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19440" windowHeight="15600"/>
  </bookViews>
  <sheets>
    <sheet name="История одного экспоната " sheetId="3" r:id="rId1"/>
    <sheet name="Советы бывалых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4" i="3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15" i="2"/>
  <c r="J13"/>
  <c r="J12"/>
  <c r="J8"/>
  <c r="J6"/>
  <c r="J16"/>
  <c r="J4"/>
  <c r="J14"/>
  <c r="J10"/>
  <c r="J7"/>
  <c r="J9"/>
  <c r="J11"/>
  <c r="J5"/>
  <c r="J3"/>
</calcChain>
</file>

<file path=xl/sharedStrings.xml><?xml version="1.0" encoding="utf-8"?>
<sst xmlns="http://schemas.openxmlformats.org/spreadsheetml/2006/main" count="145" uniqueCount="102">
  <si>
    <t>название ДОО</t>
  </si>
  <si>
    <t>МБДОУ детский сад № 275</t>
  </si>
  <si>
    <t>МАДОУ детский сад № 119</t>
  </si>
  <si>
    <t>МБДОУ - детский сад № 34</t>
  </si>
  <si>
    <t>МБДОУ - детский сад №189</t>
  </si>
  <si>
    <t>МАДОУ детский сад № 308</t>
  </si>
  <si>
    <t>МАДОУ ЦРР детский сад № 103 "Родники"</t>
  </si>
  <si>
    <t>МБДОУ-д/с 250</t>
  </si>
  <si>
    <t>МБДОУ - детский сад № 189</t>
  </si>
  <si>
    <t>МАДОУ ЦРР детский сад №103 "Родники"</t>
  </si>
  <si>
    <t>МБДОУ детский сад № 545 "Рябинка"</t>
  </si>
  <si>
    <t>МАДОУ детский сад № 472</t>
  </si>
  <si>
    <t>Дети группы</t>
  </si>
  <si>
    <t>МАДОУ детский сад № 394</t>
  </si>
  <si>
    <t>МАДОУ детский сад 453 «Радуга детства»</t>
  </si>
  <si>
    <t>МБДОУ - детский сад № 516</t>
  </si>
  <si>
    <t>МАДОУ детский сад №472</t>
  </si>
  <si>
    <t>результат</t>
  </si>
  <si>
    <t>Диплом «За увлекательный рассказ»</t>
  </si>
  <si>
    <t xml:space="preserve">Диплом «За виртуальное путешествие» </t>
  </si>
  <si>
    <t>Диплом «За поиск истины»</t>
  </si>
  <si>
    <r>
      <rPr>
        <sz val="11"/>
        <color theme="1"/>
        <rFont val="Times New Roman"/>
        <family val="1"/>
        <charset val="204"/>
      </rPr>
      <t>сертификат участника</t>
    </r>
    <r>
      <rPr>
        <sz val="11"/>
        <color theme="1"/>
        <rFont val="Calibri"/>
        <family val="2"/>
        <charset val="204"/>
        <scheme val="minor"/>
      </rPr>
      <t xml:space="preserve"> </t>
    </r>
  </si>
  <si>
    <t xml:space="preserve"> диплом     1 место</t>
  </si>
  <si>
    <t xml:space="preserve"> диплом     2 место</t>
  </si>
  <si>
    <t xml:space="preserve"> диплом     3 место</t>
  </si>
  <si>
    <t>Представленные работы не соответствуют требованиям Положения (п. 3.2.4, п.4)</t>
  </si>
  <si>
    <r>
      <t>Жюри конкурса: Хайрутдинова Светлана Александровна, заведующий отделом «Детский музейный центр» МБУК «Музей истории Екатеринбурга», 
                            Плешка Виктория Евгеньевна представитель родительского комитета МАДОУ детский сад №32, 
                            Пьянкова Наталья Петровна</t>
    </r>
    <r>
      <rPr>
        <sz val="12"/>
        <color rgb="FF555555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заместитель заведующего по воспитательной и методической работе МБДОУ – детский сад № 510</t>
    </r>
  </si>
  <si>
    <t>Итоговый протокол конкурса "Музейные выходные с семьей"
Номинация "История одного экспоната"</t>
  </si>
  <si>
    <t>МБДОУ-детский сад №54</t>
  </si>
  <si>
    <t>МАДОУ детский сад № 126</t>
  </si>
  <si>
    <t>МБДОУ-детский сад №250</t>
  </si>
  <si>
    <t>МБДОУ детский сад №572</t>
  </si>
  <si>
    <t>МАДОУ детский сад 
№ 394</t>
  </si>
  <si>
    <t>Итоговый протокол конкурса "Музейные выходные с семьей" 2022 год
Номинация "Советы бывалых"</t>
  </si>
  <si>
    <t>Сертификат участника</t>
  </si>
  <si>
    <t>Диплом 
«За креативный подход»</t>
  </si>
  <si>
    <t xml:space="preserve">Диплом 
«За эмоциональную подачу» </t>
  </si>
  <si>
    <t>соответствие содержания видеоролика выбранной номинации (раскрытие ее смысла)
макс 9 баллов</t>
  </si>
  <si>
    <t>аргументированность и глубина раскрытия темы (доступность информации и соответствие возрасту)
макс 9 баллов</t>
  </si>
  <si>
    <t>креативность видеоролика (новизна идеи, оригинальность)
макс 9 баллов</t>
  </si>
  <si>
    <t>совместная деятельность взрослого и ребенка
макс 9 баллов</t>
  </si>
  <si>
    <t>информативность (упоминание о музее(ях), ОО, участнике)
макс 9 баллов</t>
  </si>
  <si>
    <t>качество видеосъемки (картинка, звук, продолжительность до 2 мин)
макс 9 баллов</t>
  </si>
  <si>
    <t>уровень владения специальными выразительными средствами эстетичность работы
макс 9 баллов</t>
  </si>
  <si>
    <t>соответствие содержания видеоролика выбранной номинации (раскрытие ее смысла)
макс 9 баллов</t>
  </si>
  <si>
    <t>креативность видеоролика (новизна идеи, оригиналь-ность)
макс 9 баллов</t>
  </si>
  <si>
    <t>совместная деятельность взрослого и ребенка
макс 9 баллов</t>
  </si>
  <si>
    <t>информативность (упоминание о музее(ях), ОО, участнике)
макс 9 баллов</t>
  </si>
  <si>
    <t>качество видеосъемки (картинка, звук, продолжительность до 2 мин)
макс 9 баллов</t>
  </si>
  <si>
    <t xml:space="preserve">
Итого (максимум
63 балла)</t>
  </si>
  <si>
    <t>МАДОУ детский сад №32</t>
  </si>
  <si>
    <t>МАДОУ детский сад № 358</t>
  </si>
  <si>
    <t>МАДОУ детский сад  № 358</t>
  </si>
  <si>
    <t>МБДОУ детский сад № 250</t>
  </si>
  <si>
    <t>МАДОУ детский сад №80</t>
  </si>
  <si>
    <t>МАДОУ детский сад № 177</t>
  </si>
  <si>
    <t>Семейная команда</t>
  </si>
  <si>
    <t>Новиковы</t>
  </si>
  <si>
    <t>МБДОУ-детский сад комб. вида № 511</t>
  </si>
  <si>
    <t xml:space="preserve">Будаква </t>
  </si>
  <si>
    <t>Афанасьевы-Абхаликовы</t>
  </si>
  <si>
    <t>Минияновы</t>
  </si>
  <si>
    <t xml:space="preserve">Заболотских </t>
  </si>
  <si>
    <t>Белевцевы</t>
  </si>
  <si>
    <t>Озеровы</t>
  </si>
  <si>
    <t>Аброськины</t>
  </si>
  <si>
    <t>Трегубовы</t>
  </si>
  <si>
    <t>Ивановы</t>
  </si>
  <si>
    <t>Казанцевы</t>
  </si>
  <si>
    <t>Севастьяновы</t>
  </si>
  <si>
    <t xml:space="preserve">Белых </t>
  </si>
  <si>
    <t>Мелкозеровы</t>
  </si>
  <si>
    <t>Кулиевы</t>
  </si>
  <si>
    <t>Петрушины</t>
  </si>
  <si>
    <t>Дудины</t>
  </si>
  <si>
    <t>Хомяковы</t>
  </si>
  <si>
    <t>Безугловы</t>
  </si>
  <si>
    <t>Пастуховы</t>
  </si>
  <si>
    <t>Поповы</t>
  </si>
  <si>
    <t>Гуровы</t>
  </si>
  <si>
    <t>Абибуллаевы</t>
  </si>
  <si>
    <t>Коротких</t>
  </si>
  <si>
    <t xml:space="preserve">Семейная команда </t>
  </si>
  <si>
    <t>Великородовы</t>
  </si>
  <si>
    <t>Михайдаровы-Веретенниковы</t>
  </si>
  <si>
    <t>Малыгины</t>
  </si>
  <si>
    <t>Костаревы</t>
  </si>
  <si>
    <t>Жаренковы</t>
  </si>
  <si>
    <t>Соловьевы</t>
  </si>
  <si>
    <t>Поцебневы</t>
  </si>
  <si>
    <t>Лосевы</t>
  </si>
  <si>
    <t>Савины</t>
  </si>
  <si>
    <t>Любушкины</t>
  </si>
  <si>
    <t>Савинцевы</t>
  </si>
  <si>
    <t>Загайновы- Потаповы</t>
  </si>
  <si>
    <t>Фагины</t>
  </si>
  <si>
    <t>МБДОУ-детский сад № 424</t>
  </si>
  <si>
    <t>Диплом 
2 место</t>
  </si>
  <si>
    <t>Диплом 
3 место</t>
  </si>
  <si>
    <t>МБДОУ-детский сад № 54</t>
  </si>
  <si>
    <t>МБДОУ-детский сад № 37</t>
  </si>
  <si>
    <t xml:space="preserve">
Итого (максимум
63 балла)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</si>
</sst>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43434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434343"/>
      <name val="Times New Roman"/>
      <family val="1"/>
      <charset val="204"/>
    </font>
    <font>
      <sz val="12"/>
      <color rgb="FF55555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5" fillId="0" borderId="5" xfId="0" applyFont="1" applyBorder="1" applyAlignment="1">
      <alignment horizontal="left" vertical="top" wrapText="1" indent="1"/>
    </xf>
    <xf numFmtId="0" fontId="2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7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5" fillId="0" borderId="3" xfId="0" applyFont="1" applyBorder="1" applyAlignment="1">
      <alignment horizontal="left" vertical="top" wrapText="1" indent="1"/>
    </xf>
    <xf numFmtId="0" fontId="0" fillId="0" borderId="6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abSelected="1" topLeftCell="A18" workbookViewId="0">
      <selection activeCell="A30" sqref="A30:K30"/>
    </sheetView>
  </sheetViews>
  <sheetFormatPr defaultRowHeight="15"/>
  <cols>
    <col min="1" max="1" width="20" style="2" customWidth="1"/>
    <col min="2" max="2" width="13.28515625" style="2" customWidth="1"/>
    <col min="3" max="3" width="12.5703125" style="2" customWidth="1"/>
    <col min="4" max="5" width="13.28515625" style="2" customWidth="1"/>
    <col min="6" max="6" width="12.140625" style="2" customWidth="1"/>
    <col min="7" max="8" width="12.42578125" style="2" customWidth="1"/>
    <col min="9" max="9" width="11.85546875" style="2" customWidth="1"/>
    <col min="10" max="10" width="10.7109375" style="3" customWidth="1"/>
    <col min="11" max="11" width="19.5703125" style="2" customWidth="1"/>
  </cols>
  <sheetData>
    <row r="1" spans="1:11" ht="37.5" customHeight="1" thickBot="1">
      <c r="A1" s="19" t="s">
        <v>27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27.5" customHeight="1" thickBot="1">
      <c r="A2" s="1" t="s">
        <v>0</v>
      </c>
      <c r="B2" s="1" t="s">
        <v>56</v>
      </c>
      <c r="C2" s="15" t="s">
        <v>44</v>
      </c>
      <c r="D2" s="15" t="s">
        <v>38</v>
      </c>
      <c r="E2" s="15" t="s">
        <v>45</v>
      </c>
      <c r="F2" s="15" t="s">
        <v>46</v>
      </c>
      <c r="G2" s="15" t="s">
        <v>47</v>
      </c>
      <c r="H2" s="15" t="s">
        <v>48</v>
      </c>
      <c r="I2" s="15" t="s">
        <v>43</v>
      </c>
      <c r="J2" s="18" t="s">
        <v>49</v>
      </c>
      <c r="K2" s="16" t="s">
        <v>17</v>
      </c>
    </row>
    <row r="3" spans="1:11" ht="29.25" customHeight="1">
      <c r="A3" s="4" t="s">
        <v>1</v>
      </c>
      <c r="B3" s="4" t="s">
        <v>57</v>
      </c>
      <c r="C3" s="7">
        <v>9</v>
      </c>
      <c r="D3" s="7">
        <v>9</v>
      </c>
      <c r="E3" s="7">
        <v>7</v>
      </c>
      <c r="F3" s="7">
        <v>8</v>
      </c>
      <c r="G3" s="7">
        <v>9</v>
      </c>
      <c r="H3" s="7">
        <v>9</v>
      </c>
      <c r="I3" s="7">
        <v>8</v>
      </c>
      <c r="J3" s="7">
        <f t="shared" ref="J3:J24" si="0">SUM(C3:I3)</f>
        <v>59</v>
      </c>
      <c r="K3" s="14" t="s">
        <v>22</v>
      </c>
    </row>
    <row r="4" spans="1:11" ht="29.25" customHeight="1">
      <c r="A4" s="4" t="s">
        <v>5</v>
      </c>
      <c r="B4" s="4" t="s">
        <v>59</v>
      </c>
      <c r="C4" s="7">
        <v>9</v>
      </c>
      <c r="D4" s="7">
        <v>8</v>
      </c>
      <c r="E4" s="7">
        <v>7</v>
      </c>
      <c r="F4" s="7">
        <v>7.5</v>
      </c>
      <c r="G4" s="7">
        <v>9</v>
      </c>
      <c r="H4" s="7">
        <v>9</v>
      </c>
      <c r="I4" s="7">
        <v>8</v>
      </c>
      <c r="J4" s="7">
        <f t="shared" si="0"/>
        <v>57.5</v>
      </c>
      <c r="K4" s="14" t="s">
        <v>23</v>
      </c>
    </row>
    <row r="5" spans="1:11" ht="29.25" customHeight="1">
      <c r="A5" s="4" t="s">
        <v>3</v>
      </c>
      <c r="B5" s="4" t="s">
        <v>60</v>
      </c>
      <c r="C5" s="7">
        <v>9</v>
      </c>
      <c r="D5" s="7">
        <v>8</v>
      </c>
      <c r="E5" s="7">
        <v>6</v>
      </c>
      <c r="F5" s="7">
        <v>9</v>
      </c>
      <c r="G5" s="7">
        <v>7.5</v>
      </c>
      <c r="H5" s="7">
        <v>9</v>
      </c>
      <c r="I5" s="7">
        <v>8</v>
      </c>
      <c r="J5" s="7">
        <f t="shared" si="0"/>
        <v>56.5</v>
      </c>
      <c r="K5" s="14" t="s">
        <v>24</v>
      </c>
    </row>
    <row r="6" spans="1:11" ht="43.5" customHeight="1" thickBot="1">
      <c r="A6" s="4" t="s">
        <v>58</v>
      </c>
      <c r="B6" s="4" t="s">
        <v>61</v>
      </c>
      <c r="C6" s="7">
        <v>9</v>
      </c>
      <c r="D6" s="7">
        <v>7</v>
      </c>
      <c r="E6" s="7">
        <v>6</v>
      </c>
      <c r="F6" s="7">
        <v>8</v>
      </c>
      <c r="G6" s="7">
        <v>8</v>
      </c>
      <c r="H6" s="7">
        <v>8</v>
      </c>
      <c r="I6" s="7">
        <v>8</v>
      </c>
      <c r="J6" s="7">
        <f t="shared" si="0"/>
        <v>54</v>
      </c>
      <c r="K6" s="6" t="s">
        <v>18</v>
      </c>
    </row>
    <row r="7" spans="1:11" ht="47.25" customHeight="1" thickBot="1">
      <c r="A7" s="4" t="s">
        <v>1</v>
      </c>
      <c r="B7" s="4" t="s">
        <v>62</v>
      </c>
      <c r="C7" s="7">
        <v>8</v>
      </c>
      <c r="D7" s="7">
        <v>8</v>
      </c>
      <c r="E7" s="7">
        <v>6</v>
      </c>
      <c r="F7" s="7">
        <v>8</v>
      </c>
      <c r="G7" s="7">
        <v>7</v>
      </c>
      <c r="H7" s="7">
        <v>8</v>
      </c>
      <c r="I7" s="7">
        <v>9</v>
      </c>
      <c r="J7" s="7">
        <f t="shared" si="0"/>
        <v>54</v>
      </c>
      <c r="K7" s="6" t="s">
        <v>19</v>
      </c>
    </row>
    <row r="8" spans="1:11" ht="28.5" customHeight="1">
      <c r="A8" s="4" t="s">
        <v>9</v>
      </c>
      <c r="B8" s="4" t="s">
        <v>63</v>
      </c>
      <c r="C8" s="7">
        <v>8</v>
      </c>
      <c r="D8" s="7">
        <v>7</v>
      </c>
      <c r="E8" s="7">
        <v>7</v>
      </c>
      <c r="F8" s="7">
        <v>8</v>
      </c>
      <c r="G8" s="7">
        <v>6</v>
      </c>
      <c r="H8" s="7">
        <v>9</v>
      </c>
      <c r="I8" s="7">
        <v>9</v>
      </c>
      <c r="J8" s="7">
        <f t="shared" si="0"/>
        <v>54</v>
      </c>
      <c r="K8" s="27" t="s">
        <v>20</v>
      </c>
    </row>
    <row r="9" spans="1:11" ht="33" customHeight="1">
      <c r="A9" s="4" t="s">
        <v>8</v>
      </c>
      <c r="B9" s="4" t="s">
        <v>64</v>
      </c>
      <c r="C9" s="7">
        <v>9</v>
      </c>
      <c r="D9" s="7">
        <v>6</v>
      </c>
      <c r="E9" s="7">
        <v>7</v>
      </c>
      <c r="F9" s="7">
        <v>7.5</v>
      </c>
      <c r="G9" s="7">
        <v>6</v>
      </c>
      <c r="H9" s="7">
        <v>8</v>
      </c>
      <c r="I9" s="7">
        <v>8</v>
      </c>
      <c r="J9" s="7">
        <f t="shared" si="0"/>
        <v>51.5</v>
      </c>
      <c r="K9" s="17" t="s">
        <v>21</v>
      </c>
    </row>
    <row r="10" spans="1:11" ht="33.75" customHeight="1">
      <c r="A10" s="4" t="s">
        <v>4</v>
      </c>
      <c r="B10" s="4" t="s">
        <v>65</v>
      </c>
      <c r="C10" s="7">
        <v>8</v>
      </c>
      <c r="D10" s="7">
        <v>7</v>
      </c>
      <c r="E10" s="7">
        <v>7</v>
      </c>
      <c r="F10" s="7">
        <v>8</v>
      </c>
      <c r="G10" s="7">
        <v>5</v>
      </c>
      <c r="H10" s="7">
        <v>8</v>
      </c>
      <c r="I10" s="7">
        <v>7</v>
      </c>
      <c r="J10" s="7">
        <f t="shared" si="0"/>
        <v>50</v>
      </c>
      <c r="K10" s="17" t="s">
        <v>21</v>
      </c>
    </row>
    <row r="11" spans="1:11" ht="30">
      <c r="A11" s="4" t="s">
        <v>10</v>
      </c>
      <c r="B11" s="4" t="s">
        <v>66</v>
      </c>
      <c r="C11" s="7">
        <v>9</v>
      </c>
      <c r="D11" s="7">
        <v>6</v>
      </c>
      <c r="E11" s="7">
        <v>6</v>
      </c>
      <c r="F11" s="7">
        <v>6</v>
      </c>
      <c r="G11" s="7">
        <v>6</v>
      </c>
      <c r="H11" s="7">
        <v>9</v>
      </c>
      <c r="I11" s="7">
        <v>8</v>
      </c>
      <c r="J11" s="7">
        <f t="shared" si="0"/>
        <v>50</v>
      </c>
      <c r="K11" s="17" t="s">
        <v>21</v>
      </c>
    </row>
    <row r="12" spans="1:11" ht="30">
      <c r="A12" s="4" t="s">
        <v>50</v>
      </c>
      <c r="B12" s="4" t="s">
        <v>67</v>
      </c>
      <c r="C12" s="7">
        <v>7</v>
      </c>
      <c r="D12" s="7">
        <v>7</v>
      </c>
      <c r="E12" s="7">
        <v>7</v>
      </c>
      <c r="F12" s="7">
        <v>7</v>
      </c>
      <c r="G12" s="7">
        <v>6</v>
      </c>
      <c r="H12" s="7">
        <v>8</v>
      </c>
      <c r="I12" s="7">
        <v>8</v>
      </c>
      <c r="J12" s="7">
        <f t="shared" si="0"/>
        <v>50</v>
      </c>
      <c r="K12" s="17" t="s">
        <v>21</v>
      </c>
    </row>
    <row r="13" spans="1:11" ht="30" customHeight="1">
      <c r="A13" s="4" t="s">
        <v>51</v>
      </c>
      <c r="B13" s="4" t="s">
        <v>68</v>
      </c>
      <c r="C13" s="7">
        <v>8</v>
      </c>
      <c r="D13" s="7">
        <v>8</v>
      </c>
      <c r="E13" s="7">
        <v>6</v>
      </c>
      <c r="F13" s="7">
        <v>7</v>
      </c>
      <c r="G13" s="7">
        <v>5</v>
      </c>
      <c r="H13" s="7">
        <v>8</v>
      </c>
      <c r="I13" s="7">
        <v>7</v>
      </c>
      <c r="J13" s="7">
        <f t="shared" si="0"/>
        <v>49</v>
      </c>
      <c r="K13" s="17" t="s">
        <v>21</v>
      </c>
    </row>
    <row r="14" spans="1:11" ht="31.5" customHeight="1">
      <c r="A14" s="4" t="s">
        <v>52</v>
      </c>
      <c r="B14" s="4" t="s">
        <v>69</v>
      </c>
      <c r="C14" s="7">
        <v>8</v>
      </c>
      <c r="D14" s="7">
        <v>6</v>
      </c>
      <c r="E14" s="7">
        <v>6</v>
      </c>
      <c r="F14" s="7">
        <v>7</v>
      </c>
      <c r="G14" s="7">
        <v>7</v>
      </c>
      <c r="H14" s="7">
        <v>7</v>
      </c>
      <c r="I14" s="7">
        <v>8</v>
      </c>
      <c r="J14" s="7">
        <f t="shared" si="0"/>
        <v>49</v>
      </c>
      <c r="K14" s="17" t="s">
        <v>21</v>
      </c>
    </row>
    <row r="15" spans="1:11" ht="30" customHeight="1">
      <c r="A15" s="4" t="s">
        <v>7</v>
      </c>
      <c r="B15" s="4" t="s">
        <v>70</v>
      </c>
      <c r="C15" s="7">
        <v>8</v>
      </c>
      <c r="D15" s="7">
        <v>6</v>
      </c>
      <c r="E15" s="7">
        <v>5</v>
      </c>
      <c r="F15" s="7">
        <v>6</v>
      </c>
      <c r="G15" s="7">
        <v>8</v>
      </c>
      <c r="H15" s="7">
        <v>8</v>
      </c>
      <c r="I15" s="7">
        <v>7</v>
      </c>
      <c r="J15" s="7">
        <f t="shared" si="0"/>
        <v>48</v>
      </c>
      <c r="K15" s="17" t="s">
        <v>21</v>
      </c>
    </row>
    <row r="16" spans="1:11" ht="33.75" customHeight="1">
      <c r="A16" s="4" t="s">
        <v>3</v>
      </c>
      <c r="B16" s="4" t="s">
        <v>71</v>
      </c>
      <c r="C16" s="7">
        <v>8</v>
      </c>
      <c r="D16" s="7">
        <v>6</v>
      </c>
      <c r="E16" s="7">
        <v>5</v>
      </c>
      <c r="F16" s="7">
        <v>9</v>
      </c>
      <c r="G16" s="7">
        <v>6</v>
      </c>
      <c r="H16" s="7">
        <v>6</v>
      </c>
      <c r="I16" s="7">
        <v>7</v>
      </c>
      <c r="J16" s="7">
        <f t="shared" si="0"/>
        <v>47</v>
      </c>
      <c r="K16" s="17" t="s">
        <v>21</v>
      </c>
    </row>
    <row r="17" spans="1:11" ht="32.25" customHeight="1">
      <c r="A17" s="4" t="s">
        <v>2</v>
      </c>
      <c r="B17" s="4" t="s">
        <v>72</v>
      </c>
      <c r="C17" s="7">
        <v>6</v>
      </c>
      <c r="D17" s="7">
        <v>7</v>
      </c>
      <c r="E17" s="7">
        <v>5</v>
      </c>
      <c r="F17" s="7">
        <v>7</v>
      </c>
      <c r="G17" s="7">
        <v>7</v>
      </c>
      <c r="H17" s="7">
        <v>7</v>
      </c>
      <c r="I17" s="7">
        <v>7</v>
      </c>
      <c r="J17" s="7">
        <f t="shared" si="0"/>
        <v>46</v>
      </c>
      <c r="K17" s="17" t="s">
        <v>21</v>
      </c>
    </row>
    <row r="18" spans="1:11" ht="30">
      <c r="A18" s="4" t="s">
        <v>6</v>
      </c>
      <c r="B18" s="4" t="s">
        <v>73</v>
      </c>
      <c r="C18" s="7">
        <v>7</v>
      </c>
      <c r="D18" s="7">
        <v>7</v>
      </c>
      <c r="E18" s="7">
        <v>6</v>
      </c>
      <c r="F18" s="7">
        <v>8</v>
      </c>
      <c r="G18" s="7">
        <v>4</v>
      </c>
      <c r="H18" s="7">
        <v>5</v>
      </c>
      <c r="I18" s="7">
        <v>6</v>
      </c>
      <c r="J18" s="7">
        <f t="shared" si="0"/>
        <v>43</v>
      </c>
      <c r="K18" s="17" t="s">
        <v>21</v>
      </c>
    </row>
    <row r="19" spans="1:11" ht="30">
      <c r="A19" s="4" t="s">
        <v>13</v>
      </c>
      <c r="B19" s="4" t="s">
        <v>74</v>
      </c>
      <c r="C19" s="7">
        <v>6</v>
      </c>
      <c r="D19" s="7">
        <v>6</v>
      </c>
      <c r="E19" s="7">
        <v>6</v>
      </c>
      <c r="F19" s="7">
        <v>6</v>
      </c>
      <c r="G19" s="7">
        <v>5</v>
      </c>
      <c r="H19" s="7">
        <v>7</v>
      </c>
      <c r="I19" s="7">
        <v>7</v>
      </c>
      <c r="J19" s="7">
        <f t="shared" si="0"/>
        <v>43</v>
      </c>
      <c r="K19" s="17" t="s">
        <v>21</v>
      </c>
    </row>
    <row r="20" spans="1:11" ht="38.25">
      <c r="A20" s="4" t="s">
        <v>14</v>
      </c>
      <c r="B20" s="4" t="s">
        <v>75</v>
      </c>
      <c r="C20" s="7">
        <v>5</v>
      </c>
      <c r="D20" s="7">
        <v>5</v>
      </c>
      <c r="E20" s="7">
        <v>5</v>
      </c>
      <c r="F20" s="7">
        <v>6</v>
      </c>
      <c r="G20" s="7">
        <v>5</v>
      </c>
      <c r="H20" s="7">
        <v>7</v>
      </c>
      <c r="I20" s="7">
        <v>6</v>
      </c>
      <c r="J20" s="7">
        <f t="shared" si="0"/>
        <v>39</v>
      </c>
      <c r="K20" s="17" t="s">
        <v>21</v>
      </c>
    </row>
    <row r="21" spans="1:11" ht="30">
      <c r="A21" s="4" t="s">
        <v>53</v>
      </c>
      <c r="B21" s="4" t="s">
        <v>76</v>
      </c>
      <c r="C21" s="7">
        <v>5</v>
      </c>
      <c r="D21" s="7">
        <v>5</v>
      </c>
      <c r="E21" s="7">
        <v>5</v>
      </c>
      <c r="F21" s="7">
        <v>5</v>
      </c>
      <c r="G21" s="7">
        <v>5</v>
      </c>
      <c r="H21" s="7">
        <v>6</v>
      </c>
      <c r="I21" s="7">
        <v>7</v>
      </c>
      <c r="J21" s="7">
        <f t="shared" si="0"/>
        <v>38</v>
      </c>
      <c r="K21" s="17" t="s">
        <v>21</v>
      </c>
    </row>
    <row r="22" spans="1:11" ht="30">
      <c r="A22" s="4" t="s">
        <v>15</v>
      </c>
      <c r="B22" s="4" t="s">
        <v>77</v>
      </c>
      <c r="C22" s="7">
        <v>8</v>
      </c>
      <c r="D22" s="7">
        <v>5</v>
      </c>
      <c r="E22" s="7">
        <v>5</v>
      </c>
      <c r="F22" s="7">
        <v>3</v>
      </c>
      <c r="G22" s="7">
        <v>6</v>
      </c>
      <c r="H22" s="7">
        <v>6</v>
      </c>
      <c r="I22" s="7">
        <v>5</v>
      </c>
      <c r="J22" s="7">
        <f t="shared" si="0"/>
        <v>38</v>
      </c>
      <c r="K22" s="17" t="s">
        <v>21</v>
      </c>
    </row>
    <row r="23" spans="1:11" ht="30">
      <c r="A23" s="4" t="s">
        <v>15</v>
      </c>
      <c r="B23" s="4" t="s">
        <v>78</v>
      </c>
      <c r="C23" s="7">
        <v>6</v>
      </c>
      <c r="D23" s="7">
        <v>4</v>
      </c>
      <c r="E23" s="7">
        <v>4</v>
      </c>
      <c r="F23" s="7">
        <v>5</v>
      </c>
      <c r="G23" s="7">
        <v>4</v>
      </c>
      <c r="H23" s="7">
        <v>6</v>
      </c>
      <c r="I23" s="7">
        <v>5</v>
      </c>
      <c r="J23" s="7">
        <f t="shared" si="0"/>
        <v>34</v>
      </c>
      <c r="K23" s="17" t="s">
        <v>21</v>
      </c>
    </row>
    <row r="24" spans="1:11" ht="30">
      <c r="A24" s="4" t="s">
        <v>2</v>
      </c>
      <c r="B24" s="4" t="s">
        <v>79</v>
      </c>
      <c r="C24" s="7">
        <v>4</v>
      </c>
      <c r="D24" s="7">
        <v>4</v>
      </c>
      <c r="E24" s="7">
        <v>4</v>
      </c>
      <c r="F24" s="7">
        <v>5</v>
      </c>
      <c r="G24" s="7">
        <v>5</v>
      </c>
      <c r="H24" s="7">
        <v>6</v>
      </c>
      <c r="I24" s="7">
        <v>4</v>
      </c>
      <c r="J24" s="7">
        <f t="shared" si="0"/>
        <v>32</v>
      </c>
      <c r="K24" s="17" t="s">
        <v>21</v>
      </c>
    </row>
    <row r="25" spans="1:11" ht="25.5">
      <c r="A25" s="4" t="s">
        <v>11</v>
      </c>
      <c r="B25" s="4" t="s">
        <v>12</v>
      </c>
      <c r="C25" s="7"/>
      <c r="D25" s="7"/>
      <c r="E25" s="7"/>
      <c r="F25" s="7"/>
      <c r="G25" s="7"/>
      <c r="H25" s="7"/>
      <c r="I25" s="7"/>
      <c r="J25" s="7">
        <v>0</v>
      </c>
      <c r="K25" s="21" t="s">
        <v>25</v>
      </c>
    </row>
    <row r="26" spans="1:11" ht="26.25" customHeight="1">
      <c r="A26" s="4" t="s">
        <v>54</v>
      </c>
      <c r="B26" s="4" t="s">
        <v>12</v>
      </c>
      <c r="C26" s="7"/>
      <c r="D26" s="7"/>
      <c r="E26" s="7"/>
      <c r="F26" s="7"/>
      <c r="G26" s="7"/>
      <c r="H26" s="7"/>
      <c r="I26" s="7"/>
      <c r="J26" s="7">
        <v>0</v>
      </c>
      <c r="K26" s="22"/>
    </row>
    <row r="27" spans="1:11" ht="27" customHeight="1">
      <c r="A27" s="4" t="s">
        <v>16</v>
      </c>
      <c r="B27" s="4" t="s">
        <v>12</v>
      </c>
      <c r="C27" s="7"/>
      <c r="D27" s="7"/>
      <c r="E27" s="7"/>
      <c r="F27" s="7"/>
      <c r="G27" s="7"/>
      <c r="H27" s="7"/>
      <c r="I27" s="7"/>
      <c r="J27" s="7">
        <v>0</v>
      </c>
      <c r="K27" s="22"/>
    </row>
    <row r="28" spans="1:11" ht="27" customHeight="1">
      <c r="A28" s="4" t="s">
        <v>55</v>
      </c>
      <c r="B28" s="4" t="s">
        <v>80</v>
      </c>
      <c r="C28" s="7"/>
      <c r="D28" s="7"/>
      <c r="E28" s="7"/>
      <c r="F28" s="7"/>
      <c r="G28" s="7"/>
      <c r="H28" s="7"/>
      <c r="I28" s="7"/>
      <c r="J28" s="7">
        <v>0</v>
      </c>
      <c r="K28" s="22"/>
    </row>
    <row r="29" spans="1:11" ht="25.5">
      <c r="A29" s="4" t="s">
        <v>55</v>
      </c>
      <c r="B29" s="4" t="s">
        <v>81</v>
      </c>
      <c r="C29" s="7"/>
      <c r="D29" s="7"/>
      <c r="E29" s="7"/>
      <c r="F29" s="7"/>
      <c r="G29" s="7"/>
      <c r="H29" s="7"/>
      <c r="I29" s="7"/>
      <c r="J29" s="7">
        <v>0</v>
      </c>
      <c r="K29" s="22"/>
    </row>
    <row r="30" spans="1:11" ht="52.5" customHeight="1">
      <c r="A30" s="23" t="s">
        <v>26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</row>
    <row r="31" spans="1:11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1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>
      <c r="A74" s="5"/>
      <c r="B74" s="5"/>
      <c r="C74" s="5"/>
      <c r="D74" s="5"/>
      <c r="E74" s="5"/>
      <c r="F74" s="5"/>
      <c r="G74" s="5"/>
      <c r="H74" s="5"/>
      <c r="I74" s="5"/>
      <c r="J74" s="5"/>
    </row>
  </sheetData>
  <mergeCells count="3">
    <mergeCell ref="A1:K1"/>
    <mergeCell ref="K25:K29"/>
    <mergeCell ref="A30:K3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7"/>
  <sheetViews>
    <sheetView topLeftCell="A6" workbookViewId="0">
      <selection activeCell="J2" sqref="J2"/>
    </sheetView>
  </sheetViews>
  <sheetFormatPr defaultRowHeight="15"/>
  <cols>
    <col min="1" max="1" width="17.5703125" customWidth="1"/>
    <col min="2" max="2" width="15.5703125" customWidth="1"/>
    <col min="3" max="3" width="12" customWidth="1"/>
    <col min="4" max="5" width="14.7109375" customWidth="1"/>
    <col min="6" max="6" width="12" customWidth="1"/>
    <col min="7" max="8" width="12.140625" customWidth="1"/>
    <col min="9" max="9" width="13.140625" customWidth="1"/>
    <col min="10" max="10" width="11.28515625" customWidth="1"/>
    <col min="11" max="11" width="19.7109375" style="2" customWidth="1"/>
  </cols>
  <sheetData>
    <row r="1" spans="1:11" ht="34.5" customHeight="1">
      <c r="A1" s="25" t="s">
        <v>33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08.75" customHeight="1">
      <c r="A2" s="12" t="s">
        <v>0</v>
      </c>
      <c r="B2" s="12" t="s">
        <v>82</v>
      </c>
      <c r="C2" s="9" t="s">
        <v>37</v>
      </c>
      <c r="D2" s="9" t="s">
        <v>38</v>
      </c>
      <c r="E2" s="9" t="s">
        <v>39</v>
      </c>
      <c r="F2" s="9" t="s">
        <v>40</v>
      </c>
      <c r="G2" s="9" t="s">
        <v>41</v>
      </c>
      <c r="H2" s="9" t="s">
        <v>42</v>
      </c>
      <c r="I2" s="9" t="s">
        <v>43</v>
      </c>
      <c r="J2" s="9" t="s">
        <v>101</v>
      </c>
      <c r="K2" s="9" t="s">
        <v>17</v>
      </c>
    </row>
    <row r="3" spans="1:11" ht="30">
      <c r="A3" s="13" t="s">
        <v>28</v>
      </c>
      <c r="B3" s="13" t="s">
        <v>83</v>
      </c>
      <c r="C3" s="8">
        <v>9</v>
      </c>
      <c r="D3" s="8">
        <v>9</v>
      </c>
      <c r="E3" s="8">
        <v>7</v>
      </c>
      <c r="F3" s="8">
        <v>9</v>
      </c>
      <c r="G3" s="8">
        <v>7</v>
      </c>
      <c r="H3" s="8">
        <v>8</v>
      </c>
      <c r="I3" s="8">
        <v>7</v>
      </c>
      <c r="J3" s="8">
        <f t="shared" ref="J3:J16" si="0">SUM(C3:I3)</f>
        <v>56</v>
      </c>
      <c r="K3" s="8" t="s">
        <v>97</v>
      </c>
    </row>
    <row r="4" spans="1:11" ht="33.75" customHeight="1" thickBot="1">
      <c r="A4" s="14" t="s">
        <v>96</v>
      </c>
      <c r="B4" s="14" t="s">
        <v>84</v>
      </c>
      <c r="C4" s="8">
        <v>9</v>
      </c>
      <c r="D4" s="8">
        <v>7</v>
      </c>
      <c r="E4" s="8">
        <v>7</v>
      </c>
      <c r="F4" s="8">
        <v>7</v>
      </c>
      <c r="G4" s="8">
        <v>7</v>
      </c>
      <c r="H4" s="8">
        <v>9</v>
      </c>
      <c r="I4" s="8">
        <v>7</v>
      </c>
      <c r="J4" s="8">
        <f t="shared" si="0"/>
        <v>53</v>
      </c>
      <c r="K4" s="8" t="s">
        <v>98</v>
      </c>
    </row>
    <row r="5" spans="1:11" ht="39.75" customHeight="1" thickBot="1">
      <c r="A5" s="14" t="s">
        <v>31</v>
      </c>
      <c r="B5" s="14" t="s">
        <v>85</v>
      </c>
      <c r="C5" s="8">
        <v>9</v>
      </c>
      <c r="D5" s="8">
        <v>5</v>
      </c>
      <c r="E5" s="8">
        <v>9</v>
      </c>
      <c r="F5" s="8">
        <v>7</v>
      </c>
      <c r="G5" s="8">
        <v>7</v>
      </c>
      <c r="H5" s="8">
        <v>8</v>
      </c>
      <c r="I5" s="8">
        <v>6</v>
      </c>
      <c r="J5" s="8">
        <f t="shared" si="0"/>
        <v>51</v>
      </c>
      <c r="K5" s="10" t="s">
        <v>35</v>
      </c>
    </row>
    <row r="6" spans="1:11" ht="40.5" customHeight="1" thickBot="1">
      <c r="A6" s="13" t="s">
        <v>8</v>
      </c>
      <c r="B6" s="13" t="s">
        <v>86</v>
      </c>
      <c r="C6" s="8">
        <v>8</v>
      </c>
      <c r="D6" s="8">
        <v>6</v>
      </c>
      <c r="E6" s="8">
        <v>6.5</v>
      </c>
      <c r="F6" s="8">
        <v>7</v>
      </c>
      <c r="G6" s="8">
        <v>6</v>
      </c>
      <c r="H6" s="8">
        <v>9</v>
      </c>
      <c r="I6" s="8">
        <v>7</v>
      </c>
      <c r="J6" s="8">
        <f t="shared" si="0"/>
        <v>49.5</v>
      </c>
      <c r="K6" s="11" t="s">
        <v>36</v>
      </c>
    </row>
    <row r="7" spans="1:11" ht="45">
      <c r="A7" s="14" t="s">
        <v>32</v>
      </c>
      <c r="B7" s="14" t="s">
        <v>74</v>
      </c>
      <c r="C7" s="8">
        <v>8</v>
      </c>
      <c r="D7" s="8">
        <v>7</v>
      </c>
      <c r="E7" s="8">
        <v>6</v>
      </c>
      <c r="F7" s="8">
        <v>8</v>
      </c>
      <c r="G7" s="8">
        <v>5</v>
      </c>
      <c r="H7" s="8">
        <v>6</v>
      </c>
      <c r="I7" s="8">
        <v>7</v>
      </c>
      <c r="J7" s="8">
        <f t="shared" si="0"/>
        <v>47</v>
      </c>
      <c r="K7" s="8" t="s">
        <v>34</v>
      </c>
    </row>
    <row r="8" spans="1:11" ht="45">
      <c r="A8" s="14" t="s">
        <v>10</v>
      </c>
      <c r="B8" s="14" t="s">
        <v>87</v>
      </c>
      <c r="C8" s="8">
        <v>8</v>
      </c>
      <c r="D8" s="8">
        <v>6</v>
      </c>
      <c r="E8" s="8">
        <v>5</v>
      </c>
      <c r="F8" s="8">
        <v>7</v>
      </c>
      <c r="G8" s="8">
        <v>6</v>
      </c>
      <c r="H8" s="8">
        <v>6</v>
      </c>
      <c r="I8" s="8">
        <v>6</v>
      </c>
      <c r="J8" s="8">
        <f t="shared" si="0"/>
        <v>44</v>
      </c>
      <c r="K8" s="8" t="s">
        <v>34</v>
      </c>
    </row>
    <row r="9" spans="1:11" ht="30">
      <c r="A9" s="14" t="s">
        <v>99</v>
      </c>
      <c r="B9" s="14" t="s">
        <v>88</v>
      </c>
      <c r="C9" s="8">
        <v>7</v>
      </c>
      <c r="D9" s="8">
        <v>6</v>
      </c>
      <c r="E9" s="8">
        <v>6</v>
      </c>
      <c r="F9" s="8">
        <v>7</v>
      </c>
      <c r="G9" s="8">
        <v>5</v>
      </c>
      <c r="H9" s="8">
        <v>6</v>
      </c>
      <c r="I9" s="8">
        <v>6</v>
      </c>
      <c r="J9" s="8">
        <f t="shared" si="0"/>
        <v>43</v>
      </c>
      <c r="K9" s="8" t="s">
        <v>34</v>
      </c>
    </row>
    <row r="10" spans="1:11" ht="45">
      <c r="A10" s="14" t="s">
        <v>30</v>
      </c>
      <c r="B10" s="14" t="s">
        <v>89</v>
      </c>
      <c r="C10" s="8">
        <v>6</v>
      </c>
      <c r="D10" s="8">
        <v>5.5</v>
      </c>
      <c r="E10" s="8">
        <v>6</v>
      </c>
      <c r="F10" s="8">
        <v>5</v>
      </c>
      <c r="G10" s="8">
        <v>5</v>
      </c>
      <c r="H10" s="8">
        <v>7</v>
      </c>
      <c r="I10" s="8">
        <v>6</v>
      </c>
      <c r="J10" s="8">
        <f t="shared" si="0"/>
        <v>40.5</v>
      </c>
      <c r="K10" s="8" t="s">
        <v>34</v>
      </c>
    </row>
    <row r="11" spans="1:11" ht="30">
      <c r="A11" s="14" t="s">
        <v>100</v>
      </c>
      <c r="B11" s="14" t="s">
        <v>90</v>
      </c>
      <c r="C11" s="8">
        <v>8</v>
      </c>
      <c r="D11" s="8">
        <v>6</v>
      </c>
      <c r="E11" s="8">
        <v>4</v>
      </c>
      <c r="F11" s="8">
        <v>6</v>
      </c>
      <c r="G11" s="8">
        <v>4</v>
      </c>
      <c r="H11" s="8">
        <v>6</v>
      </c>
      <c r="I11" s="8">
        <v>5</v>
      </c>
      <c r="J11" s="8">
        <f t="shared" si="0"/>
        <v>39</v>
      </c>
      <c r="K11" s="8" t="s">
        <v>34</v>
      </c>
    </row>
    <row r="12" spans="1:11" ht="48.75" customHeight="1">
      <c r="A12" s="14" t="s">
        <v>10</v>
      </c>
      <c r="B12" s="14" t="s">
        <v>91</v>
      </c>
      <c r="C12" s="8">
        <v>6</v>
      </c>
      <c r="D12" s="8">
        <v>5</v>
      </c>
      <c r="E12" s="8">
        <v>5</v>
      </c>
      <c r="F12" s="8">
        <v>6</v>
      </c>
      <c r="G12" s="8">
        <v>5</v>
      </c>
      <c r="H12" s="8">
        <v>6</v>
      </c>
      <c r="I12" s="8">
        <v>6</v>
      </c>
      <c r="J12" s="8">
        <f t="shared" si="0"/>
        <v>39</v>
      </c>
      <c r="K12" s="8" t="s">
        <v>34</v>
      </c>
    </row>
    <row r="13" spans="1:11" ht="44.25" customHeight="1">
      <c r="A13" s="14" t="s">
        <v>5</v>
      </c>
      <c r="B13" s="14" t="s">
        <v>92</v>
      </c>
      <c r="C13" s="8">
        <v>7</v>
      </c>
      <c r="D13" s="8">
        <v>5</v>
      </c>
      <c r="E13" s="8">
        <v>5</v>
      </c>
      <c r="F13" s="8">
        <v>4</v>
      </c>
      <c r="G13" s="8">
        <v>5</v>
      </c>
      <c r="H13" s="8">
        <v>7</v>
      </c>
      <c r="I13" s="8">
        <v>6</v>
      </c>
      <c r="J13" s="8">
        <f t="shared" si="0"/>
        <v>39</v>
      </c>
      <c r="K13" s="8" t="s">
        <v>34</v>
      </c>
    </row>
    <row r="14" spans="1:11" ht="46.5" customHeight="1">
      <c r="A14" s="14" t="s">
        <v>9</v>
      </c>
      <c r="B14" s="14" t="s">
        <v>93</v>
      </c>
      <c r="C14" s="8">
        <v>7</v>
      </c>
      <c r="D14" s="8">
        <v>5</v>
      </c>
      <c r="E14" s="8">
        <v>6</v>
      </c>
      <c r="F14" s="8">
        <v>5</v>
      </c>
      <c r="G14" s="8">
        <v>4</v>
      </c>
      <c r="H14" s="8">
        <v>6</v>
      </c>
      <c r="I14" s="8">
        <v>5</v>
      </c>
      <c r="J14" s="8">
        <f t="shared" si="0"/>
        <v>38</v>
      </c>
      <c r="K14" s="8" t="s">
        <v>34</v>
      </c>
    </row>
    <row r="15" spans="1:11" ht="30">
      <c r="A15" s="14" t="s">
        <v>29</v>
      </c>
      <c r="B15" s="14" t="s">
        <v>94</v>
      </c>
      <c r="C15" s="8">
        <v>6</v>
      </c>
      <c r="D15" s="8">
        <v>5</v>
      </c>
      <c r="E15" s="8">
        <v>5</v>
      </c>
      <c r="F15" s="8">
        <v>5</v>
      </c>
      <c r="G15" s="8">
        <v>5</v>
      </c>
      <c r="H15" s="8">
        <v>7</v>
      </c>
      <c r="I15" s="8">
        <v>5</v>
      </c>
      <c r="J15" s="8">
        <f t="shared" si="0"/>
        <v>38</v>
      </c>
      <c r="K15" s="8" t="s">
        <v>34</v>
      </c>
    </row>
    <row r="16" spans="1:11" ht="33.75" customHeight="1">
      <c r="A16" s="13" t="s">
        <v>29</v>
      </c>
      <c r="B16" s="13" t="s">
        <v>95</v>
      </c>
      <c r="C16" s="8">
        <v>6</v>
      </c>
      <c r="D16" s="8">
        <v>4</v>
      </c>
      <c r="E16" s="8">
        <v>5</v>
      </c>
      <c r="F16" s="8">
        <v>7</v>
      </c>
      <c r="G16" s="8">
        <v>4</v>
      </c>
      <c r="H16" s="8">
        <v>5</v>
      </c>
      <c r="I16" s="8">
        <v>6</v>
      </c>
      <c r="J16" s="8">
        <f t="shared" si="0"/>
        <v>37</v>
      </c>
      <c r="K16" s="8" t="s">
        <v>34</v>
      </c>
    </row>
    <row r="17" spans="1:11" ht="54.75" customHeight="1">
      <c r="A17" s="23" t="s">
        <v>26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</sheetData>
  <sortState ref="A2:N15">
    <sortCondition descending="1" ref="J2"/>
  </sortState>
  <mergeCells count="2">
    <mergeCell ref="A1:K1"/>
    <mergeCell ref="A17:K17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История одного экспоната </vt:lpstr>
      <vt:lpstr>Советы бывалых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2022-02-15T11:27:08Z</dcterms:modified>
</cp:coreProperties>
</file>